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NTABILIDAD Y PRESUPUESTO\"/>
    </mc:Choice>
  </mc:AlternateContent>
  <xr:revisionPtr revIDLastSave="0" documentId="8_{EA5E1CAE-74EF-4075-B3D3-14254C6892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<sst xmlns="http://schemas.openxmlformats.org/spreadsheetml/2006/main" count="127" uniqueCount="54">
  <si>
    <t>52008</t>
  </si>
  <si>
    <t>TÍTULO</t>
  </si>
  <si>
    <t>NOMBRE CORTO</t>
  </si>
  <si>
    <t>DESCRIPCIÓN</t>
  </si>
  <si>
    <t>Ingresos_Ingresos recibidos por cualquier concepto por el sujeto obligado</t>
  </si>
  <si>
    <t>LTAIPEQArt66FraccXLIIA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</si>
  <si>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</si>
  <si>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</si>
  <si>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</si>
  <si>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</si>
  <si>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</si>
  <si>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</si>
  <si>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</si>
  <si>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</si>
  <si>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488643</t>
  </si>
  <si>
    <t>488632</t>
  </si>
  <si>
    <t>488633</t>
  </si>
  <si>
    <t>488638</t>
  </si>
  <si>
    <t>488634</t>
  </si>
  <si>
    <t>488641</t>
  </si>
  <si>
    <t>488637</t>
  </si>
  <si>
    <t>488636</t>
  </si>
  <si>
    <t>488639</t>
  </si>
  <si>
    <t>488642</t>
  </si>
  <si>
    <t>488635</t>
  </si>
  <si>
    <t>488640</t>
  </si>
  <si>
    <t>488644</t>
  </si>
  <si>
    <t>488645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</si>
  <si>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</si>
  <si>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</si>
  <si>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</si>
  <si>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</si>
  <si>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</si>
  <si>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</si>
  <si>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</si>
  <si>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</si>
  <si>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</si>
  <si>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</si>
  <si>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</si>
  <si>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</si>
  <si>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</si>
  <si>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</si>
  <si>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</si>
  <si>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PODER EJECUTIVO DEL ESTADO DE QUERETARO</t>
  </si>
  <si>
    <t>feief 2021</t>
  </si>
  <si>
    <t>participaciones fed 2022</t>
  </si>
  <si>
    <t>Estatal</t>
  </si>
  <si>
    <t>Transferencias, Asignaciones, Subsidios y Subvenciones, y Pensiones y Jubilaciones</t>
  </si>
  <si>
    <t>Ingresos propios</t>
  </si>
  <si>
    <t>Área de Contabilidad y presupuesto</t>
  </si>
  <si>
    <t>SE CONISDERAN LOS INTERESES GENERADOS</t>
  </si>
  <si>
    <t>Otros Ingresos</t>
  </si>
  <si>
    <t>DEVOLUCIÓN DE SUBSIDIO POR INCAPACIDADES DE EMPLEADOS SE CONSIDERAN INTERESES GENERADOS</t>
  </si>
  <si>
    <t>https://cclqueretaro.gob.mx/Transparenciaarchivos/Administrativo/Contabilidad/Segundo Trimestre 2022/LEY DE CONTABILIDAD GUBERNAMENTAL/2 PRESUPUESTARIA/2do Trimestre 2022/1. Analitico del 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</si>
</sst>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Fill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2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1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6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5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4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2022</v>
      </c>
      <c r="B8" s="2">
        <v>44652</v>
      </c>
      <c r="C8" s="2">
        <v>44742</v>
      </c>
      <c r="D8" s="4" t="s">
        <v>47</v>
      </c>
      <c r="E8" s="6" t="s">
        <v>46</v>
      </c>
      <c r="F8" s="6">
        <f>22.07+0.32</f>
        <v>22.39</v>
      </c>
      <c r="G8" s="4" t="s">
        <v>44</v>
      </c>
      <c r="H8" s="6" t="s">
        <v>43</v>
      </c>
      <c r="I8" s="7">
        <v>44681</v>
      </c>
      <c r="J8" s="8" t="s">
        <v>53</v>
      </c>
      <c r="K8" s="6" t="s">
        <v>49</v>
      </c>
      <c r="L8" s="2">
        <v>44754</v>
      </c>
      <c r="M8" s="2">
        <v>44742</v>
      </c>
      <c r="N8" s="6" t="s">
        <v>50</v>
      </c>
    </row>
    <row r="9" spans="1:14" x14ac:dyDescent="0.25">
      <c r="A9" s="6">
        <v>2022</v>
      </c>
      <c r="B9" s="2">
        <v>44652</v>
      </c>
      <c r="C9" s="2">
        <v>44742</v>
      </c>
      <c r="D9" s="4" t="s">
        <v>47</v>
      </c>
      <c r="E9" s="6" t="s">
        <v>46</v>
      </c>
      <c r="F9" s="6">
        <f>21.46</f>
        <v>21.46</v>
      </c>
      <c r="G9" s="4" t="s">
        <v>44</v>
      </c>
      <c r="H9" s="6" t="s">
        <v>43</v>
      </c>
      <c r="I9" s="7">
        <v>44712</v>
      </c>
      <c r="J9" s="8" t="s">
        <v>53</v>
      </c>
      <c r="K9" s="6" t="s">
        <v>49</v>
      </c>
      <c r="L9" s="2">
        <v>44754</v>
      </c>
      <c r="M9" s="2">
        <v>44742</v>
      </c>
      <c r="N9" s="6" t="s">
        <v>50</v>
      </c>
    </row>
    <row r="10" spans="1:14" x14ac:dyDescent="0.25">
      <c r="A10" s="6">
        <v>2022</v>
      </c>
      <c r="B10" s="2">
        <v>44652</v>
      </c>
      <c r="C10" s="2">
        <v>44742</v>
      </c>
      <c r="D10" s="4" t="s">
        <v>47</v>
      </c>
      <c r="E10" s="6" t="s">
        <v>46</v>
      </c>
      <c r="F10" s="3">
        <f>8.16+3176.08</f>
        <v>3184.24</v>
      </c>
      <c r="G10" s="4" t="s">
        <v>44</v>
      </c>
      <c r="H10" s="6" t="s">
        <v>43</v>
      </c>
      <c r="I10" s="7">
        <v>44742</v>
      </c>
      <c r="J10" s="8" t="s">
        <v>53</v>
      </c>
      <c r="K10" s="6" t="s">
        <v>49</v>
      </c>
      <c r="L10" s="2">
        <v>44754</v>
      </c>
      <c r="M10" s="2">
        <v>44742</v>
      </c>
      <c r="N10" s="6" t="s">
        <v>50</v>
      </c>
    </row>
    <row r="11" spans="1:14" x14ac:dyDescent="0.25">
      <c r="A11" s="6">
        <v>2022</v>
      </c>
      <c r="B11" s="2">
        <v>44652</v>
      </c>
      <c r="C11" s="2">
        <v>44742</v>
      </c>
      <c r="D11" s="4" t="s">
        <v>47</v>
      </c>
      <c r="E11" s="6" t="s">
        <v>46</v>
      </c>
      <c r="F11" s="3">
        <f>5000000+37.46+12.42+0.32</f>
        <v>5000050.2</v>
      </c>
      <c r="G11" s="5" t="s">
        <v>45</v>
      </c>
      <c r="H11" s="6" t="s">
        <v>43</v>
      </c>
      <c r="I11" s="2">
        <v>44669</v>
      </c>
      <c r="J11" s="8" t="s">
        <v>53</v>
      </c>
      <c r="K11" s="6" t="s">
        <v>49</v>
      </c>
      <c r="L11" s="2">
        <v>44754</v>
      </c>
      <c r="M11" s="2">
        <v>44742</v>
      </c>
      <c r="N11" s="6" t="s">
        <v>50</v>
      </c>
    </row>
    <row r="12" spans="1:14" x14ac:dyDescent="0.25">
      <c r="A12" s="6">
        <v>2022</v>
      </c>
      <c r="B12" s="2">
        <v>44652</v>
      </c>
      <c r="C12" s="2">
        <v>44742</v>
      </c>
      <c r="D12" s="4" t="s">
        <v>47</v>
      </c>
      <c r="E12" s="6" t="s">
        <v>46</v>
      </c>
      <c r="F12" s="3">
        <f>5000000+49.89+0.04</f>
        <v>5000049.93</v>
      </c>
      <c r="G12" s="5" t="s">
        <v>45</v>
      </c>
      <c r="H12" s="6" t="s">
        <v>43</v>
      </c>
      <c r="I12" s="2">
        <v>44699</v>
      </c>
      <c r="J12" s="8" t="s">
        <v>53</v>
      </c>
      <c r="K12" s="6" t="s">
        <v>49</v>
      </c>
      <c r="L12" s="2">
        <v>44754</v>
      </c>
      <c r="M12" s="2">
        <v>44742</v>
      </c>
      <c r="N12" s="6" t="s">
        <v>50</v>
      </c>
    </row>
    <row r="13" spans="1:14" x14ac:dyDescent="0.25">
      <c r="A13" s="6">
        <v>2022</v>
      </c>
      <c r="B13" s="2">
        <v>44652</v>
      </c>
      <c r="C13" s="2">
        <v>44742</v>
      </c>
      <c r="D13" s="4" t="s">
        <v>47</v>
      </c>
      <c r="E13" s="6" t="s">
        <v>46</v>
      </c>
      <c r="F13" s="3">
        <f>5000000+17.97+10515.15+256.03+0.01</f>
        <v>5010789.16</v>
      </c>
      <c r="G13" s="5" t="s">
        <v>45</v>
      </c>
      <c r="H13" s="6" t="s">
        <v>43</v>
      </c>
      <c r="I13" s="2">
        <v>44732</v>
      </c>
      <c r="J13" s="8" t="s">
        <v>53</v>
      </c>
      <c r="K13" s="6" t="s">
        <v>49</v>
      </c>
      <c r="L13" s="2">
        <v>44754</v>
      </c>
      <c r="M13" s="2">
        <v>44742</v>
      </c>
      <c r="N13" s="6" t="s">
        <v>50</v>
      </c>
    </row>
    <row r="14" spans="1:14" x14ac:dyDescent="0.25">
      <c r="A14" s="6">
        <v>2022</v>
      </c>
      <c r="B14" s="2">
        <v>44652</v>
      </c>
      <c r="C14" s="2">
        <v>44742</v>
      </c>
      <c r="D14" s="4" t="s">
        <v>51</v>
      </c>
      <c r="E14" s="6" t="s">
        <v>48</v>
      </c>
      <c r="F14" s="6">
        <f>599.86+0.15</f>
        <v>600.01</v>
      </c>
      <c r="G14" s="5" t="s">
        <v>48</v>
      </c>
      <c r="H14" s="6" t="s">
        <v>43</v>
      </c>
      <c r="I14" s="2">
        <v>44656</v>
      </c>
      <c r="J14" s="8" t="s">
        <v>53</v>
      </c>
      <c r="K14" s="6" t="s">
        <v>49</v>
      </c>
      <c r="L14" s="2">
        <v>44754</v>
      </c>
      <c r="M14" s="2">
        <v>44742</v>
      </c>
      <c r="N14" s="6" t="s">
        <v>52</v>
      </c>
    </row>
    <row r="15" spans="1:14" x14ac:dyDescent="0.25">
      <c r="A15" s="6">
        <v>2022</v>
      </c>
      <c r="B15" s="2">
        <v>44652</v>
      </c>
      <c r="C15" s="2">
        <v>44742</v>
      </c>
      <c r="D15" s="4" t="s">
        <v>51</v>
      </c>
      <c r="E15" s="6" t="s">
        <v>48</v>
      </c>
      <c r="F15" s="3">
        <f>3983.7+0.19</f>
        <v>3983.89</v>
      </c>
      <c r="G15" s="5" t="s">
        <v>48</v>
      </c>
      <c r="H15" s="6" t="s">
        <v>43</v>
      </c>
      <c r="I15" s="2">
        <v>44693</v>
      </c>
      <c r="J15" s="8" t="s">
        <v>53</v>
      </c>
      <c r="K15" s="6" t="s">
        <v>49</v>
      </c>
      <c r="L15" s="2">
        <v>44754</v>
      </c>
      <c r="M15" s="2">
        <v>44742</v>
      </c>
      <c r="N15" s="6" t="s">
        <v>52</v>
      </c>
    </row>
    <row r="16" spans="1:14" x14ac:dyDescent="0.25">
      <c r="A16" s="6">
        <v>2022</v>
      </c>
      <c r="B16" s="2">
        <v>44652</v>
      </c>
      <c r="C16" s="2">
        <v>44742</v>
      </c>
      <c r="D16" s="4" t="s">
        <v>51</v>
      </c>
      <c r="E16" s="6" t="s">
        <v>48</v>
      </c>
      <c r="F16" s="3">
        <v>4979.6400000000003</v>
      </c>
      <c r="G16" s="5" t="s">
        <v>48</v>
      </c>
      <c r="H16" s="6" t="s">
        <v>43</v>
      </c>
      <c r="I16" s="2">
        <v>44707</v>
      </c>
      <c r="J16" s="8" t="s">
        <v>53</v>
      </c>
      <c r="K16" s="6" t="s">
        <v>49</v>
      </c>
      <c r="L16" s="2">
        <v>44754</v>
      </c>
      <c r="M16" s="2">
        <v>44742</v>
      </c>
      <c r="N16" s="6" t="s">
        <v>52</v>
      </c>
    </row>
    <row r="17" spans="1:14" x14ac:dyDescent="0.25">
      <c r="A17" s="6">
        <v>2022</v>
      </c>
      <c r="B17" s="2">
        <v>44652</v>
      </c>
      <c r="C17" s="2">
        <v>44742</v>
      </c>
      <c r="D17" s="4" t="s">
        <v>51</v>
      </c>
      <c r="E17" s="6" t="s">
        <v>48</v>
      </c>
      <c r="F17" s="3">
        <v>6971.49</v>
      </c>
      <c r="G17" s="5" t="s">
        <v>48</v>
      </c>
      <c r="H17" s="6" t="s">
        <v>43</v>
      </c>
      <c r="I17" s="2">
        <v>44712</v>
      </c>
      <c r="J17" s="8" t="s">
        <v>53</v>
      </c>
      <c r="K17" s="6" t="s">
        <v>49</v>
      </c>
      <c r="L17" s="2">
        <v>44754</v>
      </c>
      <c r="M17" s="2">
        <v>44742</v>
      </c>
      <c r="N17" s="6" t="s">
        <v>52</v>
      </c>
    </row>
    <row r="18" spans="1:14" x14ac:dyDescent="0.25">
      <c r="A18" s="6">
        <v>2022</v>
      </c>
      <c r="B18" s="2">
        <v>44652</v>
      </c>
      <c r="C18" s="2">
        <v>44742</v>
      </c>
      <c r="D18" s="4" t="s">
        <v>51</v>
      </c>
      <c r="E18" s="6" t="s">
        <v>48</v>
      </c>
      <c r="F18" s="3">
        <v>0.28999999999999998</v>
      </c>
      <c r="G18" s="5" t="s">
        <v>48</v>
      </c>
      <c r="H18" s="6" t="s">
        <v>43</v>
      </c>
      <c r="I18" s="2">
        <v>44742</v>
      </c>
      <c r="J18" s="8" t="s">
        <v>53</v>
      </c>
      <c r="K18" s="6" t="s">
        <v>49</v>
      </c>
      <c r="L18" s="2">
        <v>44754</v>
      </c>
      <c r="M18" s="2">
        <v>44742</v>
      </c>
      <c r="N1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5" r:id="rId1" xr:uid="{4F1325E5-19DB-44BF-BCAF-2A98237ECBBD}"/>
    <hyperlink ref="J16" r:id="rId2" xr:uid="{E8E53B4C-E437-4930-9526-90A00F441E94}"/>
    <hyperlink ref="J17" r:id="rId3" xr:uid="{32EE736A-87D6-40C4-9D04-B6C035DB176D}"/>
    <hyperlink ref="J18" r:id="rId4" xr:uid="{F4302CA8-0003-435F-9562-9C51F0F6E6F2}"/>
    <hyperlink ref="J14" r:id="rId5" xr:uid="{ACFB31AD-E5CD-426A-B278-EE3971881B63}"/>
    <hyperlink ref="J8:J13" r:id="rId6" display="https://cclqueretaro.gob.mx/Transparenciaarchivos/Administrativo/Contabilidad/Segundo Trimestre 2022/LEY DE CONTABILIDAD GUBERNAMENTAL/2 PRESUPUESTARIA/2do Trimestre 2022/1. Analitico del ingresos.pdf" xr:uid="{2458BD80-1D37-41FA-B1CF-870899C0DB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2021-11-26T19:15:24Z</dcterms:created>
  <dcterms:modified xsi:type="dcterms:W3CDTF">2022-08-22T18:03:18Z</dcterms:modified>
</cp:coreProperties>
</file>