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 CONTABILIDAD\CCL\Febrero 2022 - copia\"/>
    </mc:Choice>
  </mc:AlternateContent>
  <xr:revisionPtr revIDLastSave="0" documentId="13_ncr:1_{DF509494-330A-4C15-A44A-C45870277A58}" xr6:coauthVersionLast="36" xr6:coauthVersionMax="36" xr10:uidLastSave="{00000000-0000-0000-0000-000000000000}"/>
  <bookViews>
    <workbookView xWindow="0" yWindow="0" windowWidth="20490" windowHeight="7545" xr2:uid="{852FA7A8-638D-4D01-8136-9E78B02F6ED0}"/>
  </bookViews>
  <sheets>
    <sheet name="EAEP T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/>
  <c r="H18" i="1" s="1"/>
  <c r="E16" i="1"/>
  <c r="H16" i="1" s="1"/>
  <c r="E14" i="1"/>
  <c r="H14" i="1" s="1"/>
  <c r="E12" i="1"/>
  <c r="H12" i="1" s="1"/>
  <c r="E10" i="1"/>
  <c r="H10" i="1" s="1"/>
  <c r="H20" i="1" l="1"/>
  <c r="E20" i="1"/>
</calcChain>
</file>

<file path=xl/sharedStrings.xml><?xml version="1.0" encoding="utf-8"?>
<sst xmlns="http://schemas.openxmlformats.org/spreadsheetml/2006/main" count="27" uniqueCount="27">
  <si>
    <t>CENTRO DE CONCILIACION LABORAL DEL ESTADO DE QUERETARO</t>
  </si>
  <si>
    <t>Estado Analítico del Ejercicio del Presupuesto de Egresos</t>
  </si>
  <si>
    <t>Clasificación Económica (por Tipo de Gasto)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</si>
  <si>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</si>
  <si>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</si>
  <si>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</si>
  <si>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</si>
  <si>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</si>
  <si>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</si>
  <si>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</si>
  <si>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</si>
  <si>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</si>
  <si>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</si>
  <si>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</si>
  <si>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</si>
  <si>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</si>
  <si>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</si>
  <si>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</si>
  <si>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</si>
  <si>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LIC. MARCO ANTONIO SÁNCHEZ MANDUJANO</t>
  </si>
  <si>
    <t>DIRECTOR GENERAL</t>
  </si>
  <si>
    <t>SUBDIRECTORA DE ADMINISTRACIÓN</t>
  </si>
  <si>
    <t>DIANA MARTÍNEZ DÍAZ</t>
  </si>
  <si>
    <t>JEFA DE CONTABILIDAD Y PRESUPUESTO</t>
  </si>
  <si>
    <t>Elaboro: DMD</t>
  </si>
  <si>
    <t>LIC. ROSA MARÍA GONZÁLEZ RAMÍREZ</t>
  </si>
  <si>
    <t>Del 01 enero al 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</si>
</sst>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4" borderId="4" xfId="0" applyFont="1" applyFill="1" applyBorder="1" applyAlignment="1">
      <alignment horizontal="justify" vertical="center" wrapText="1"/>
    </xf>
    <xf numFmtId="0" fontId="2" fillId="4" borderId="17" xfId="0" applyFont="1" applyFill="1" applyBorder="1" applyAlignment="1">
      <alignment horizontal="justify" vertical="center" wrapText="1"/>
    </xf>
    <xf numFmtId="0" fontId="1" fillId="4" borderId="17" xfId="0" applyFont="1" applyFill="1" applyBorder="1" applyAlignment="1">
      <alignment horizontal="justify" vertical="center" wrapText="1"/>
    </xf>
    <xf numFmtId="0" fontId="1" fillId="4" borderId="4" xfId="0" applyFont="1" applyFill="1" applyBorder="1" applyAlignment="1">
      <alignment horizontal="justify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2" fillId="4" borderId="13" xfId="0" applyFont="1" applyFill="1" applyBorder="1" applyAlignment="1">
      <alignment horizontal="justify" vertical="center" wrapText="1"/>
    </xf>
    <xf numFmtId="0" fontId="1" fillId="4" borderId="6" xfId="0" applyFont="1" applyFill="1" applyBorder="1" applyAlignment="1">
      <alignment horizontal="justify" vertical="center" wrapText="1"/>
    </xf>
    <xf numFmtId="0" fontId="1" fillId="4" borderId="13" xfId="0" applyFont="1" applyFill="1" applyBorder="1" applyAlignment="1">
      <alignment horizontal="justify" vertical="center" wrapText="1"/>
    </xf>
    <xf numFmtId="1" fontId="2" fillId="4" borderId="13" xfId="0" applyNumberFormat="1" applyFont="1" applyFill="1" applyBorder="1" applyAlignment="1">
      <alignment horizontal="justify" vertical="center" wrapText="1"/>
    </xf>
    <xf numFmtId="0" fontId="2" fillId="0" borderId="0" xfId="0" applyFont="1" applyFill="1"/>
    <xf numFmtId="0" fontId="2" fillId="0" borderId="18" xfId="0" applyFont="1" applyFill="1" applyBorder="1"/>
    <xf numFmtId="0" fontId="2" fillId="0" borderId="0" xfId="0" applyFont="1" applyFill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0" fontId="4" fillId="0" borderId="0" xfId="0" applyFont="1"/>
    <xf numFmtId="3" fontId="2" fillId="4" borderId="17" xfId="0" applyNumberFormat="1" applyFont="1" applyFill="1" applyBorder="1" applyAlignment="1">
      <alignment horizontal="right" vertical="center" wrapText="1"/>
    </xf>
    <xf numFmtId="3" fontId="2" fillId="4" borderId="17" xfId="0" applyNumberFormat="1" applyFont="1" applyFill="1" applyBorder="1" applyAlignment="1">
      <alignment horizontal="justify" vertical="center" wrapText="1"/>
    </xf>
    <xf numFmtId="3" fontId="1" fillId="4" borderId="13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3" fontId="2" fillId="0" borderId="17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46B6C-07C4-4295-9E54-EC854DEB65AB}">
  <sheetPr>
    <pageSetUpPr fitToPage="1"/>
  </sheetPr>
  <dimension ref="A1:H45"/>
  <sheetViews>
    <sheetView tabSelected="1" topLeftCell="A4" workbookViewId="0">
      <selection activeCell="C15" sqref="C15"/>
    </sheetView>
  </sheetViews>
  <sheetFormatPr baseColWidth="10" defaultRowHeight="15" x14ac:dyDescent="0.25"/>
  <cols>
    <col min="1" max="1" width="5.42578125" customWidth="1"/>
    <col min="2" max="2" width="36.7109375" customWidth="1"/>
    <col min="4" max="4" width="13" customWidth="1"/>
  </cols>
  <sheetData>
    <row r="1" spans="1:8" ht="15.75" thickBot="1" x14ac:dyDescent="0.3"/>
    <row r="2" spans="1:8" x14ac:dyDescent="0.25">
      <c r="A2" s="18" t="s">
        <v>0</v>
      </c>
      <c r="B2" s="19"/>
      <c r="C2" s="19"/>
      <c r="D2" s="19"/>
      <c r="E2" s="19"/>
      <c r="F2" s="19"/>
      <c r="G2" s="19"/>
      <c r="H2" s="20"/>
    </row>
    <row r="3" spans="1:8" x14ac:dyDescent="0.25">
      <c r="A3" s="21" t="s">
        <v>1</v>
      </c>
      <c r="B3" s="22"/>
      <c r="C3" s="22"/>
      <c r="D3" s="22"/>
      <c r="E3" s="22"/>
      <c r="F3" s="22"/>
      <c r="G3" s="22"/>
      <c r="H3" s="23"/>
    </row>
    <row r="4" spans="1:8" x14ac:dyDescent="0.25">
      <c r="A4" s="21" t="s">
        <v>2</v>
      </c>
      <c r="B4" s="22"/>
      <c r="C4" s="22"/>
      <c r="D4" s="22"/>
      <c r="E4" s="22"/>
      <c r="F4" s="22"/>
      <c r="G4" s="22"/>
      <c r="H4" s="23"/>
    </row>
    <row r="5" spans="1:8" ht="15.75" thickBot="1" x14ac:dyDescent="0.3">
      <c r="A5" s="24" t="s">
        <v>26</v>
      </c>
      <c r="B5" s="25"/>
      <c r="C5" s="25"/>
      <c r="D5" s="25"/>
      <c r="E5" s="25"/>
      <c r="F5" s="25"/>
      <c r="G5" s="25"/>
      <c r="H5" s="26"/>
    </row>
    <row r="6" spans="1:8" ht="15.75" thickBot="1" x14ac:dyDescent="0.3">
      <c r="A6" s="27" t="s">
        <v>3</v>
      </c>
      <c r="B6" s="28"/>
      <c r="C6" s="33" t="s">
        <v>4</v>
      </c>
      <c r="D6" s="34"/>
      <c r="E6" s="34"/>
      <c r="F6" s="34"/>
      <c r="G6" s="35"/>
      <c r="H6" s="36" t="s">
        <v>5</v>
      </c>
    </row>
    <row r="7" spans="1:8" ht="24.75" thickBot="1" x14ac:dyDescent="0.3">
      <c r="A7" s="29"/>
      <c r="B7" s="30"/>
      <c r="C7" s="13" t="s">
        <v>6</v>
      </c>
      <c r="D7" s="13" t="s">
        <v>7</v>
      </c>
      <c r="E7" s="13" t="s">
        <v>8</v>
      </c>
      <c r="F7" s="13" t="s">
        <v>9</v>
      </c>
      <c r="G7" s="13" t="s">
        <v>10</v>
      </c>
      <c r="H7" s="37"/>
    </row>
    <row r="8" spans="1:8" ht="15.75" thickBot="1" x14ac:dyDescent="0.3">
      <c r="A8" s="31"/>
      <c r="B8" s="32"/>
      <c r="C8" s="13">
        <v>1</v>
      </c>
      <c r="D8" s="13">
        <v>2</v>
      </c>
      <c r="E8" s="13" t="s">
        <v>11</v>
      </c>
      <c r="F8" s="13">
        <v>4</v>
      </c>
      <c r="G8" s="13">
        <v>5</v>
      </c>
      <c r="H8" s="13" t="s">
        <v>12</v>
      </c>
    </row>
    <row r="9" spans="1:8" x14ac:dyDescent="0.25">
      <c r="A9" s="1"/>
      <c r="B9" s="2"/>
      <c r="C9" s="2"/>
      <c r="D9" s="2"/>
      <c r="E9" s="2"/>
      <c r="F9" s="2"/>
      <c r="G9" s="2"/>
      <c r="H9" s="2"/>
    </row>
    <row r="10" spans="1:8" x14ac:dyDescent="0.25">
      <c r="A10" s="1"/>
      <c r="B10" s="3" t="s">
        <v>13</v>
      </c>
      <c r="C10" s="15">
        <v>64042483</v>
      </c>
      <c r="D10" s="15">
        <v>38844</v>
      </c>
      <c r="E10" s="15">
        <f>+C10+D10</f>
        <v>64081327</v>
      </c>
      <c r="F10" s="15">
        <v>9583558</v>
      </c>
      <c r="G10" s="15">
        <v>8856698</v>
      </c>
      <c r="H10" s="15">
        <f>+E10-F10</f>
        <v>54497769</v>
      </c>
    </row>
    <row r="11" spans="1:8" x14ac:dyDescent="0.25">
      <c r="A11" s="1"/>
      <c r="B11" s="2"/>
      <c r="C11" s="16"/>
      <c r="D11" s="16"/>
      <c r="E11" s="16"/>
      <c r="F11" s="16"/>
      <c r="G11" s="16"/>
      <c r="H11" s="16"/>
    </row>
    <row r="12" spans="1:8" x14ac:dyDescent="0.25">
      <c r="A12" s="4"/>
      <c r="B12" s="3" t="s">
        <v>14</v>
      </c>
      <c r="C12" s="15">
        <v>719646</v>
      </c>
      <c r="D12" s="15">
        <v>-38844</v>
      </c>
      <c r="E12" s="15">
        <f>+C12+D12</f>
        <v>680802</v>
      </c>
      <c r="F12" s="38">
        <v>69000</v>
      </c>
      <c r="G12" s="38">
        <v>69000</v>
      </c>
      <c r="H12" s="15">
        <f>+E12-F12</f>
        <v>611802</v>
      </c>
    </row>
    <row r="13" spans="1:8" x14ac:dyDescent="0.25">
      <c r="A13" s="1"/>
      <c r="B13" s="2"/>
      <c r="C13" s="16"/>
      <c r="D13" s="16"/>
      <c r="E13" s="16"/>
      <c r="F13" s="16"/>
      <c r="G13" s="16"/>
      <c r="H13" s="16"/>
    </row>
    <row r="14" spans="1:8" ht="25.5" x14ac:dyDescent="0.25">
      <c r="A14" s="1"/>
      <c r="B14" s="3" t="s">
        <v>15</v>
      </c>
      <c r="C14" s="15">
        <v>0</v>
      </c>
      <c r="D14" s="15">
        <v>0</v>
      </c>
      <c r="E14" s="15">
        <f>+C14+D14</f>
        <v>0</v>
      </c>
      <c r="F14" s="15">
        <v>0</v>
      </c>
      <c r="G14" s="15">
        <v>0</v>
      </c>
      <c r="H14" s="15">
        <f>+E14-F14</f>
        <v>0</v>
      </c>
    </row>
    <row r="15" spans="1:8" x14ac:dyDescent="0.25">
      <c r="A15" s="1"/>
      <c r="B15" s="2"/>
      <c r="C15" s="16"/>
      <c r="D15" s="16"/>
      <c r="E15" s="16"/>
      <c r="F15" s="16"/>
      <c r="G15" s="16"/>
      <c r="H15" s="16"/>
    </row>
    <row r="16" spans="1:8" x14ac:dyDescent="0.25">
      <c r="A16" s="1"/>
      <c r="B16" s="3" t="s">
        <v>16</v>
      </c>
      <c r="C16" s="15">
        <v>500000</v>
      </c>
      <c r="D16" s="15">
        <v>0</v>
      </c>
      <c r="E16" s="15">
        <f>+C16+D16</f>
        <v>500000</v>
      </c>
      <c r="F16" s="15">
        <v>0</v>
      </c>
      <c r="G16" s="15">
        <v>0</v>
      </c>
      <c r="H16" s="15">
        <f>+E16-F16</f>
        <v>500000</v>
      </c>
    </row>
    <row r="17" spans="1:8" x14ac:dyDescent="0.25">
      <c r="A17" s="1"/>
      <c r="B17" s="2"/>
      <c r="C17" s="16"/>
      <c r="D17" s="16"/>
      <c r="E17" s="16"/>
      <c r="F17" s="16"/>
      <c r="G17" s="16"/>
      <c r="H17" s="16"/>
    </row>
    <row r="18" spans="1:8" x14ac:dyDescent="0.25">
      <c r="A18" s="4"/>
      <c r="B18" s="3" t="s">
        <v>17</v>
      </c>
      <c r="C18" s="15">
        <v>0</v>
      </c>
      <c r="D18" s="15">
        <v>0</v>
      </c>
      <c r="E18" s="15">
        <f>+C18+D18</f>
        <v>0</v>
      </c>
      <c r="F18" s="15">
        <v>0</v>
      </c>
      <c r="G18" s="15">
        <v>0</v>
      </c>
      <c r="H18" s="15">
        <f>+E18-F18</f>
        <v>0</v>
      </c>
    </row>
    <row r="19" spans="1:8" ht="15.75" thickBot="1" x14ac:dyDescent="0.3">
      <c r="A19" s="5"/>
      <c r="B19" s="6"/>
      <c r="C19" s="9"/>
      <c r="D19" s="9"/>
      <c r="E19" s="9"/>
      <c r="F19" s="9"/>
      <c r="G19" s="9"/>
      <c r="H19" s="9"/>
    </row>
    <row r="20" spans="1:8" ht="15.75" thickBot="1" x14ac:dyDescent="0.3">
      <c r="A20" s="7"/>
      <c r="B20" s="8" t="s">
        <v>18</v>
      </c>
      <c r="C20" s="17">
        <f>SUM(C10:C18)</f>
        <v>65262129</v>
      </c>
      <c r="D20" s="17">
        <f t="shared" ref="D20:H20" si="0">SUM(D10:D18)</f>
        <v>0</v>
      </c>
      <c r="E20" s="17">
        <f t="shared" si="0"/>
        <v>65262129</v>
      </c>
      <c r="F20" s="17">
        <f t="shared" si="0"/>
        <v>9652558</v>
      </c>
      <c r="G20" s="17">
        <f t="shared" si="0"/>
        <v>8925698</v>
      </c>
      <c r="H20" s="17">
        <f t="shared" si="0"/>
        <v>55609571</v>
      </c>
    </row>
    <row r="24" spans="1:8" x14ac:dyDescent="0.25">
      <c r="B24" s="10"/>
    </row>
    <row r="25" spans="1:8" x14ac:dyDescent="0.25">
      <c r="B25" s="11"/>
    </row>
    <row r="26" spans="1:8" x14ac:dyDescent="0.25">
      <c r="B26" s="12" t="s">
        <v>19</v>
      </c>
    </row>
    <row r="27" spans="1:8" x14ac:dyDescent="0.25">
      <c r="B27" s="12" t="s">
        <v>20</v>
      </c>
    </row>
    <row r="28" spans="1:8" x14ac:dyDescent="0.25">
      <c r="B28" s="10"/>
    </row>
    <row r="29" spans="1:8" x14ac:dyDescent="0.25">
      <c r="B29" s="10"/>
    </row>
    <row r="30" spans="1:8" x14ac:dyDescent="0.25">
      <c r="B30" s="10"/>
    </row>
    <row r="31" spans="1:8" x14ac:dyDescent="0.25">
      <c r="B31" s="11"/>
    </row>
    <row r="32" spans="1:8" x14ac:dyDescent="0.25">
      <c r="B32" s="12" t="s">
        <v>25</v>
      </c>
    </row>
    <row r="33" spans="2:2" x14ac:dyDescent="0.25">
      <c r="B33" s="12" t="s">
        <v>21</v>
      </c>
    </row>
    <row r="34" spans="2:2" x14ac:dyDescent="0.25">
      <c r="B34" s="10"/>
    </row>
    <row r="35" spans="2:2" x14ac:dyDescent="0.25">
      <c r="B35" s="10"/>
    </row>
    <row r="36" spans="2:2" x14ac:dyDescent="0.25">
      <c r="B36" s="10"/>
    </row>
    <row r="37" spans="2:2" x14ac:dyDescent="0.25">
      <c r="B37" s="11"/>
    </row>
    <row r="38" spans="2:2" x14ac:dyDescent="0.25">
      <c r="B38" s="12" t="s">
        <v>22</v>
      </c>
    </row>
    <row r="39" spans="2:2" x14ac:dyDescent="0.25">
      <c r="B39" s="12" t="s">
        <v>23</v>
      </c>
    </row>
    <row r="40" spans="2:2" x14ac:dyDescent="0.25">
      <c r="B40" s="10"/>
    </row>
    <row r="45" spans="2:2" x14ac:dyDescent="0.25">
      <c r="B45" s="14" t="s">
        <v>24</v>
      </c>
    </row>
  </sheetData>
  <mergeCells count="7"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 TG</vt:lpstr>
    </vt:vector>
  </TitlesOfParts>
  <Company>PODER EJECUTIVO DEL ESTADO DE QUERETARO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Martinez Diaz</dc:creator>
  <cp:lastModifiedBy>Eddie Priscila Muro Marin</cp:lastModifiedBy>
  <cp:lastPrinted>2021-11-09T18:23:26Z</cp:lastPrinted>
  <dcterms:created xsi:type="dcterms:W3CDTF">2021-11-04T20:21:06Z</dcterms:created>
  <dcterms:modified xsi:type="dcterms:W3CDTF">2022-04-04T20:40:55Z</dcterms:modified>
</cp:coreProperties>
</file>